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6" i="1" l="1"/>
  <c r="C46" i="1" l="1"/>
  <c r="C28" i="1"/>
  <c r="C41" i="1"/>
  <c r="C8" i="1"/>
  <c r="C37" i="1" l="1"/>
  <c r="C22" i="1"/>
  <c r="C17" i="1"/>
  <c r="C11" i="1" s="1"/>
  <c r="C7" i="1" l="1"/>
</calcChain>
</file>

<file path=xl/sharedStrings.xml><?xml version="1.0" encoding="utf-8"?>
<sst xmlns="http://schemas.openxmlformats.org/spreadsheetml/2006/main" count="66" uniqueCount="63">
  <si>
    <t xml:space="preserve">  тыс.рублей</t>
  </si>
  <si>
    <t>Код бюджетной классификации</t>
  </si>
  <si>
    <t>Наименование безвозмездных поступлений</t>
  </si>
  <si>
    <t xml:space="preserve">Сумма </t>
  </si>
  <si>
    <t>000 202 00000 00 0000 000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</si>
  <si>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</si>
  <si>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образований, в т.ч.</t>
  </si>
  <si>
    <t>Дотации бюджетам муниципальных районов на выравнивание бюджетной обеспеченности муниципальных районов</t>
  </si>
  <si>
    <t>Субвенции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</si>
  <si>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дошкольных образовательных организаций</t>
  </si>
  <si>
    <t>Субвенции бюджетам муниципальных районов и городских округов области на финансовое обеспечение образовательной деятельности муниципальных образовательных учреждений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</si>
  <si>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</si>
  <si>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в том числе на:</t>
  </si>
  <si>
    <t>-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</si>
  <si>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- частичное финансирование расходов на присмотр и уход за детьми дошкольного возраста в  муниципальных образовательных организациях, реализующих основную общеобразовательную программу дошкольного образования</t>
  </si>
  <si>
    <t>- организацию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</si>
  <si>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и городских округов области на осуществление органами местного самоуправления государственных полномочий по предоставлению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</si>
  <si>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</si>
  <si>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-организацию предоставления компенсации родительской платы и расходы по оплате услуг почтовой связи и банковских услуг, оказываемых банками, по выплате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</si>
  <si>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</si>
  <si>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</si>
  <si>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</si>
  <si>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</si>
  <si>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Субвенции бюджетам муниципальных районов и городских округов области на осуществление органами местного самоуправления отдельных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</si>
  <si>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Субвенции бюджетам муниципальных районов и городских округов области на осуществление органами местного самоуправления  государственных полномочий по организации предоставления и предоставлению гражданам субсидий на оплату жилого помещения и коммунальных услуг</t>
  </si>
  <si>
    <t>в том числе по:</t>
  </si>
  <si>
    <t>-предоставлению гражданам субсидий на оплату жилого помещения и коммунальных услуг</t>
  </si>
  <si>
    <t>-организации предоставления гражданам субсидий на оплату жилого помещения и коммунальных услуг</t>
  </si>
  <si>
    <t>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на территории области мероприятий по отлову и содержанию безнадзорных животных</t>
  </si>
  <si>
    <t>Субвенции бюджетам муниципальных районов области на исполнение государственных полномочий по расчету и предоставлению дотаций поселениям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</si>
  <si>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</si>
  <si>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</si>
  <si>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-проведение мероприятий по отлову и содержанию безнадзорных животных</t>
  </si>
  <si>
    <t xml:space="preserve"> -организацию проведения мероприятий по отлову и содержанию безнадзорных животных</t>
  </si>
  <si>
    <t xml:space="preserve">Безвозмездные поступления </t>
  </si>
  <si>
    <t>000 200 00000 00 0000 000</t>
  </si>
  <si>
    <t>000 202 15001 05 0002 151</t>
  </si>
  <si>
    <t>000 202 30024 05 0037 151</t>
  </si>
  <si>
    <t>000 202 30024 05 0001 151</t>
  </si>
  <si>
    <t>000 202 30024 05 0027 151</t>
  </si>
  <si>
    <t>000 202 30024 05 0028 151</t>
  </si>
  <si>
    <t>000 202 30024 05 0029 151</t>
  </si>
  <si>
    <t>000 202 30024 05 0014 151</t>
  </si>
  <si>
    <t>000 202 30024 05 0012 151</t>
  </si>
  <si>
    <t>000 202 30024 05 0003 151</t>
  </si>
  <si>
    <t>000 202 30024 05 0009 151</t>
  </si>
  <si>
    <t>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</si>
  <si>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</si>
  <si>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000 202 30024 05 0015 151</t>
  </si>
  <si>
    <t>000 202 30024 05 0011 151</t>
  </si>
  <si>
    <t>000 202 30024 05 0008 151</t>
  </si>
  <si>
    <t>000 202 30024 05 0016 151</t>
  </si>
  <si>
    <t>000 202 30024 05 0010 151</t>
  </si>
  <si>
    <t>000 2 02 30024 05 0040 151</t>
  </si>
  <si>
    <t>000 2 02 30024 05 0039 151</t>
  </si>
  <si>
    <t xml:space="preserve"> 000 202 30024 05 0007 151</t>
  </si>
  <si>
    <t xml:space="preserve">
Приложение 1 
</t>
  </si>
  <si>
    <t>Безвозмездные поступления в бюджет Дергачевского муниципального района на очередной финансовый  2017 год</t>
  </si>
  <si>
    <t>000 202 30024 05 0038 151</t>
  </si>
  <si>
    <t>000 202 15000 00 0000 000</t>
  </si>
  <si>
    <t>000 202 30000 00 0000 000</t>
  </si>
  <si>
    <t>000 202 40000 00 0000 000</t>
  </si>
  <si>
    <t>000 202 40014 05 0000 151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</si>
</sst>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ill="1" applyBorder="1"/>
    <xf numFmtId="0" fontId="4" fillId="0" borderId="0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64" fontId="1" fillId="0" borderId="2" xfId="0" applyNumberFormat="1" applyFont="1" applyFill="1" applyBorder="1" applyAlignment="1">
      <alignment vertical="center" wrapText="1"/>
    </xf>
    <xf numFmtId="164" fontId="0" fillId="0" borderId="0" xfId="0" applyNumberFormat="1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tabSelected="1" workbookViewId="0">
      <selection activeCell="D7" sqref="D7"/>
    </sheetView>
  </sheetViews>
  <sheetFormatPr defaultRowHeight="15" x14ac:dyDescent="0.25"/>
  <cols>
    <col min="1" max="1" width="27.28515625" style="1" customWidth="1"/>
    <col min="2" max="2" width="50" style="1" customWidth="1"/>
    <col min="3" max="3" width="14.7109375" style="1" customWidth="1"/>
    <col min="4" max="4" width="12.140625" style="1" bestFit="1" customWidth="1"/>
    <col min="5" max="16384" width="9.140625" style="1"/>
  </cols>
  <sheetData>
    <row r="1" spans="1:4" ht="48.75" customHeight="1" x14ac:dyDescent="0.25">
      <c r="A1" s="34" t="s">
        <v>56</v>
      </c>
      <c r="B1" s="34"/>
      <c r="C1" s="34"/>
    </row>
    <row r="2" spans="1:4" x14ac:dyDescent="0.25">
      <c r="A2" s="2"/>
    </row>
    <row r="3" spans="1:4" ht="54" customHeight="1" x14ac:dyDescent="0.25">
      <c r="A3" s="35" t="s">
        <v>57</v>
      </c>
      <c r="B3" s="35"/>
      <c r="C3" s="35"/>
    </row>
    <row r="4" spans="1:4" ht="18.75" x14ac:dyDescent="0.25">
      <c r="A4" s="36" t="s">
        <v>0</v>
      </c>
      <c r="B4" s="36"/>
      <c r="C4" s="36"/>
    </row>
    <row r="5" spans="1:4" ht="31.5" x14ac:dyDescent="0.25">
      <c r="A5" s="3" t="s">
        <v>1</v>
      </c>
      <c r="B5" s="3" t="s">
        <v>2</v>
      </c>
      <c r="C5" s="3" t="s">
        <v>3</v>
      </c>
    </row>
    <row r="6" spans="1:4" ht="31.5" customHeight="1" x14ac:dyDescent="0.25">
      <c r="A6" s="3" t="s">
        <v>35</v>
      </c>
      <c r="B6" s="4" t="s">
        <v>34</v>
      </c>
      <c r="C6" s="5">
        <f>C7</f>
        <v>250494.90000000002</v>
      </c>
    </row>
    <row r="7" spans="1:4" ht="31.5" x14ac:dyDescent="0.25">
      <c r="A7" s="3" t="s">
        <v>4</v>
      </c>
      <c r="B7" s="4" t="s">
        <v>5</v>
      </c>
      <c r="C7" s="5">
        <f>C8+C11+C46</f>
        <v>250494.90000000002</v>
      </c>
      <c r="D7" s="47"/>
    </row>
    <row r="8" spans="1:4" x14ac:dyDescent="0.25">
      <c r="A8" s="41" t="s">
        <v>59</v>
      </c>
      <c r="B8" s="42" t="s">
        <v>6</v>
      </c>
      <c r="C8" s="43">
        <f>C10</f>
        <v>76846.8</v>
      </c>
    </row>
    <row r="9" spans="1:4" x14ac:dyDescent="0.25">
      <c r="A9" s="41"/>
      <c r="B9" s="42"/>
      <c r="C9" s="43"/>
    </row>
    <row r="10" spans="1:4" ht="47.25" x14ac:dyDescent="0.25">
      <c r="A10" s="33" t="s">
        <v>36</v>
      </c>
      <c r="B10" s="26" t="s">
        <v>7</v>
      </c>
      <c r="C10" s="27">
        <v>76846.8</v>
      </c>
    </row>
    <row r="11" spans="1:4" ht="29.25" customHeight="1" x14ac:dyDescent="0.25">
      <c r="A11" s="24" t="s">
        <v>60</v>
      </c>
      <c r="B11" s="24" t="s">
        <v>8</v>
      </c>
      <c r="C11" s="25">
        <f>C12+C14+C17+C22+C26+C28+C32+C33+C35+C37+C41+C45</f>
        <v>173233.60000000003</v>
      </c>
      <c r="D11" s="47"/>
    </row>
    <row r="12" spans="1:4" x14ac:dyDescent="0.25">
      <c r="A12" s="39" t="s">
        <v>37</v>
      </c>
      <c r="B12" s="40" t="s">
        <v>9</v>
      </c>
      <c r="C12" s="38">
        <v>30767.4</v>
      </c>
    </row>
    <row r="13" spans="1:4" ht="67.5" customHeight="1" x14ac:dyDescent="0.25">
      <c r="A13" s="39"/>
      <c r="B13" s="40"/>
      <c r="C13" s="38"/>
    </row>
    <row r="14" spans="1:4" x14ac:dyDescent="0.25">
      <c r="A14" s="39" t="s">
        <v>38</v>
      </c>
      <c r="B14" s="40" t="s">
        <v>10</v>
      </c>
      <c r="C14" s="38">
        <v>128113.1</v>
      </c>
    </row>
    <row r="15" spans="1:4" x14ac:dyDescent="0.25">
      <c r="A15" s="39"/>
      <c r="B15" s="40"/>
      <c r="C15" s="38"/>
    </row>
    <row r="16" spans="1:4" ht="45.75" customHeight="1" x14ac:dyDescent="0.25">
      <c r="A16" s="39"/>
      <c r="B16" s="40"/>
      <c r="C16" s="38"/>
    </row>
    <row r="17" spans="1:3" ht="230.25" customHeight="1" x14ac:dyDescent="0.25">
      <c r="A17" s="6"/>
      <c r="B17" s="7" t="s">
        <v>11</v>
      </c>
      <c r="C17" s="8">
        <f>C19+C20+C21</f>
        <v>3239.4</v>
      </c>
    </row>
    <row r="18" spans="1:3" ht="15.75" x14ac:dyDescent="0.25">
      <c r="A18" s="9"/>
      <c r="B18" s="9" t="s">
        <v>12</v>
      </c>
      <c r="C18" s="10"/>
    </row>
    <row r="19" spans="1:3" ht="84.75" customHeight="1" x14ac:dyDescent="0.25">
      <c r="A19" s="11" t="s">
        <v>39</v>
      </c>
      <c r="B19" s="9" t="s">
        <v>13</v>
      </c>
      <c r="C19" s="12">
        <v>2539.8000000000002</v>
      </c>
    </row>
    <row r="20" spans="1:3" ht="99.75" customHeight="1" x14ac:dyDescent="0.25">
      <c r="A20" s="11" t="s">
        <v>40</v>
      </c>
      <c r="B20" s="9" t="s">
        <v>14</v>
      </c>
      <c r="C20" s="12">
        <v>607.1</v>
      </c>
    </row>
    <row r="21" spans="1:3" ht="175.5" customHeight="1" x14ac:dyDescent="0.25">
      <c r="A21" s="13" t="s">
        <v>41</v>
      </c>
      <c r="B21" s="14" t="s">
        <v>15</v>
      </c>
      <c r="C21" s="15">
        <v>92.5</v>
      </c>
    </row>
    <row r="22" spans="1:3" ht="135" customHeight="1" x14ac:dyDescent="0.25">
      <c r="A22" s="6"/>
      <c r="B22" s="16" t="s">
        <v>16</v>
      </c>
      <c r="C22" s="8">
        <f>C24+C25</f>
        <v>2925.5</v>
      </c>
    </row>
    <row r="23" spans="1:3" ht="15.75" x14ac:dyDescent="0.25">
      <c r="A23" s="9"/>
      <c r="B23" s="17" t="s">
        <v>12</v>
      </c>
      <c r="C23" s="10"/>
    </row>
    <row r="24" spans="1:3" ht="68.25" customHeight="1" x14ac:dyDescent="0.25">
      <c r="A24" s="18" t="s">
        <v>42</v>
      </c>
      <c r="B24" s="17" t="s">
        <v>17</v>
      </c>
      <c r="C24" s="12">
        <v>2772.5</v>
      </c>
    </row>
    <row r="25" spans="1:3" ht="116.25" customHeight="1" x14ac:dyDescent="0.25">
      <c r="A25" s="13" t="s">
        <v>43</v>
      </c>
      <c r="B25" s="19" t="s">
        <v>18</v>
      </c>
      <c r="C25" s="15">
        <v>153</v>
      </c>
    </row>
    <row r="26" spans="1:3" x14ac:dyDescent="0.25">
      <c r="A26" s="39" t="s">
        <v>44</v>
      </c>
      <c r="B26" s="40" t="s">
        <v>19</v>
      </c>
      <c r="C26" s="38">
        <v>203.8</v>
      </c>
    </row>
    <row r="27" spans="1:3" ht="99.75" customHeight="1" x14ac:dyDescent="0.25">
      <c r="A27" s="44"/>
      <c r="B27" s="45"/>
      <c r="C27" s="46"/>
    </row>
    <row r="28" spans="1:3" ht="112.5" customHeight="1" x14ac:dyDescent="0.25">
      <c r="A28" s="7"/>
      <c r="B28" s="7" t="s">
        <v>20</v>
      </c>
      <c r="C28" s="8">
        <f>C30+C31</f>
        <v>402.70000000000005</v>
      </c>
    </row>
    <row r="29" spans="1:3" ht="15.75" customHeight="1" x14ac:dyDescent="0.25">
      <c r="A29" s="9"/>
      <c r="B29" s="9" t="s">
        <v>12</v>
      </c>
      <c r="C29" s="10"/>
    </row>
    <row r="30" spans="1:3" ht="87.75" customHeight="1" x14ac:dyDescent="0.25">
      <c r="A30" s="9" t="s">
        <v>45</v>
      </c>
      <c r="B30" s="9" t="s">
        <v>46</v>
      </c>
      <c r="C30" s="10">
        <v>370.1</v>
      </c>
    </row>
    <row r="31" spans="1:3" ht="87.75" customHeight="1" x14ac:dyDescent="0.25">
      <c r="A31" s="14" t="s">
        <v>58</v>
      </c>
      <c r="B31" s="14" t="s">
        <v>47</v>
      </c>
      <c r="C31" s="22">
        <v>32.6</v>
      </c>
    </row>
    <row r="32" spans="1:3" ht="108.75" customHeight="1" x14ac:dyDescent="0.25">
      <c r="A32" s="14" t="s">
        <v>48</v>
      </c>
      <c r="B32" s="14" t="s">
        <v>21</v>
      </c>
      <c r="C32" s="22">
        <v>195</v>
      </c>
    </row>
    <row r="33" spans="1:3" x14ac:dyDescent="0.25">
      <c r="A33" s="37" t="s">
        <v>49</v>
      </c>
      <c r="B33" s="37" t="s">
        <v>22</v>
      </c>
      <c r="C33" s="38">
        <v>207.1</v>
      </c>
    </row>
    <row r="34" spans="1:3" ht="102" customHeight="1" x14ac:dyDescent="0.25">
      <c r="A34" s="37"/>
      <c r="B34" s="37"/>
      <c r="C34" s="38"/>
    </row>
    <row r="35" spans="1:3" x14ac:dyDescent="0.25">
      <c r="A35" s="37" t="s">
        <v>50</v>
      </c>
      <c r="B35" s="37" t="s">
        <v>23</v>
      </c>
      <c r="C35" s="38">
        <v>195.2</v>
      </c>
    </row>
    <row r="36" spans="1:3" ht="116.25" customHeight="1" x14ac:dyDescent="0.25">
      <c r="A36" s="37"/>
      <c r="B36" s="37"/>
      <c r="C36" s="38"/>
    </row>
    <row r="37" spans="1:3" ht="108" customHeight="1" x14ac:dyDescent="0.25">
      <c r="A37" s="6"/>
      <c r="B37" s="7" t="s">
        <v>24</v>
      </c>
      <c r="C37" s="8">
        <f>C39+C40</f>
        <v>6058.7</v>
      </c>
    </row>
    <row r="38" spans="1:3" ht="15.75" x14ac:dyDescent="0.25">
      <c r="A38" s="20"/>
      <c r="B38" s="9" t="s">
        <v>25</v>
      </c>
      <c r="C38" s="10"/>
    </row>
    <row r="39" spans="1:3" ht="34.5" customHeight="1" x14ac:dyDescent="0.25">
      <c r="A39" s="20" t="s">
        <v>51</v>
      </c>
      <c r="B39" s="9" t="s">
        <v>26</v>
      </c>
      <c r="C39" s="10">
        <v>5861.7</v>
      </c>
    </row>
    <row r="40" spans="1:3" ht="47.25" x14ac:dyDescent="0.25">
      <c r="A40" s="21" t="s">
        <v>52</v>
      </c>
      <c r="B40" s="14" t="s">
        <v>27</v>
      </c>
      <c r="C40" s="22">
        <v>197</v>
      </c>
    </row>
    <row r="41" spans="1:3" ht="101.25" customHeight="1" x14ac:dyDescent="0.25">
      <c r="A41" s="7"/>
      <c r="B41" s="7" t="s">
        <v>28</v>
      </c>
      <c r="C41" s="8">
        <f>C43+C44</f>
        <v>113.10000000000001</v>
      </c>
    </row>
    <row r="42" spans="1:3" ht="15.75" x14ac:dyDescent="0.25">
      <c r="A42" s="9"/>
      <c r="B42" s="9" t="s">
        <v>12</v>
      </c>
      <c r="C42" s="10"/>
    </row>
    <row r="43" spans="1:3" ht="31.5" x14ac:dyDescent="0.25">
      <c r="A43" s="9" t="s">
        <v>53</v>
      </c>
      <c r="B43" s="9" t="s">
        <v>32</v>
      </c>
      <c r="C43" s="10">
        <v>111.4</v>
      </c>
    </row>
    <row r="44" spans="1:3" ht="37.5" customHeight="1" x14ac:dyDescent="0.25">
      <c r="A44" s="14" t="s">
        <v>54</v>
      </c>
      <c r="B44" s="14" t="s">
        <v>33</v>
      </c>
      <c r="C44" s="22">
        <v>1.7</v>
      </c>
    </row>
    <row r="45" spans="1:3" ht="63" x14ac:dyDescent="0.25">
      <c r="A45" s="32" t="s">
        <v>55</v>
      </c>
      <c r="B45" s="26" t="s">
        <v>29</v>
      </c>
      <c r="C45" s="27">
        <v>812.6</v>
      </c>
    </row>
    <row r="46" spans="1:3" ht="31.5" x14ac:dyDescent="0.25">
      <c r="A46" s="30" t="s">
        <v>61</v>
      </c>
      <c r="B46" s="23" t="s">
        <v>30</v>
      </c>
      <c r="C46" s="31">
        <f>C47</f>
        <v>414.5</v>
      </c>
    </row>
    <row r="47" spans="1:3" ht="81.75" customHeight="1" x14ac:dyDescent="0.25">
      <c r="A47" s="28" t="s">
        <v>62</v>
      </c>
      <c r="B47" s="29" t="s">
        <v>31</v>
      </c>
      <c r="C47" s="27">
        <v>414.5</v>
      </c>
    </row>
  </sheetData>
  <mergeCells count="21">
    <mergeCell ref="A35:A36"/>
    <mergeCell ref="B35:B36"/>
    <mergeCell ref="C35:C36"/>
    <mergeCell ref="A26:A27"/>
    <mergeCell ref="B26:B27"/>
    <mergeCell ref="C26:C27"/>
    <mergeCell ref="A1:C1"/>
    <mergeCell ref="A3:C3"/>
    <mergeCell ref="A4:C4"/>
    <mergeCell ref="A33:A34"/>
    <mergeCell ref="B33:B34"/>
    <mergeCell ref="C33:C34"/>
    <mergeCell ref="A12:A13"/>
    <mergeCell ref="B12:B13"/>
    <mergeCell ref="C12:C13"/>
    <mergeCell ref="A14:A16"/>
    <mergeCell ref="B14:B16"/>
    <mergeCell ref="C14:C16"/>
    <mergeCell ref="A8:A9"/>
    <mergeCell ref="B8:B9"/>
    <mergeCell ref="C8:C9"/>
  </mergeCells>
  <pageMargins left="0.70866141732283472" right="0" top="0.74803149606299213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2016-11-25T07:11:31Z</dcterms:modified>
</cp:coreProperties>
</file>